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envenue\OneDrive\Desktop\PAIE BTP 2025\1. BULLETINS DE PAIE COMMENTES\TP CADRES IDCC  3212\"/>
    </mc:Choice>
  </mc:AlternateContent>
  <xr:revisionPtr revIDLastSave="0" documentId="8_{79B7E7C0-5BB7-49DC-BB7A-05D89E9383DF}" xr6:coauthVersionLast="47" xr6:coauthVersionMax="47" xr10:uidLastSave="{00000000-0000-0000-0000-000000000000}"/>
  <bookViews>
    <workbookView xWindow="-108" yWindow="-108" windowWidth="23256" windowHeight="12456" xr2:uid="{B7A95299-2119-4122-9AE6-5D9656ED4E2C}"/>
  </bookViews>
  <sheets>
    <sheet name="Feuil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4" i="1" l="1"/>
  <c r="H19" i="1"/>
  <c r="H16" i="1"/>
  <c r="H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A6" authorId="0" shapeId="0" xr:uid="{60ECCB9B-8D7A-4CC6-A363-08D0F9342BE6}">
      <text>
        <r>
          <rPr>
            <sz val="9"/>
            <color indexed="81"/>
            <rFont val="Tahoma"/>
            <family val="2"/>
          </rPr>
          <t xml:space="preserve">Restriction à certains départements. Cf Feuille Justification des Bases en  fin de feuille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51" authorId="0" shapeId="0" xr:uid="{A7A0F327-9FB0-4B4F-9653-124A8C60418B}">
      <text>
        <r>
          <rPr>
            <sz val="9"/>
            <color indexed="81"/>
            <rFont val="Tahoma"/>
            <family val="2"/>
          </rPr>
          <t>APAS BTP  : Exemption possible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Restriction à certains départements 
</t>
        </r>
      </text>
    </comment>
  </commentList>
</comments>
</file>

<file path=xl/sharedStrings.xml><?xml version="1.0" encoding="utf-8"?>
<sst xmlns="http://schemas.openxmlformats.org/spreadsheetml/2006/main" count="145" uniqueCount="99">
  <si>
    <t xml:space="preserve">Entreprises de moins de 11 salariés DFS non applicable à cette catégorie de salariés </t>
  </si>
  <si>
    <t>Chômage intempéries pour le gros œuvre *</t>
  </si>
  <si>
    <t xml:space="preserve">Brut Plafonné </t>
  </si>
  <si>
    <t>APAS</t>
  </si>
  <si>
    <t xml:space="preserve">Brut . Taux  Variable selon les départements Restriction à certains départements </t>
  </si>
  <si>
    <t xml:space="preserve">0,40% en Région Parisienne / 9,25 % à compter du 1 er Juillet 2025 </t>
  </si>
  <si>
    <t>0,13%  en PACA</t>
  </si>
  <si>
    <t>Caisse de Congés Payés</t>
  </si>
  <si>
    <t xml:space="preserve">Brut </t>
  </si>
  <si>
    <t xml:space="preserve">Variable suivant les régions </t>
  </si>
  <si>
    <t xml:space="preserve">19,70 % en IDF </t>
  </si>
  <si>
    <t xml:space="preserve">19,60 %  en PACA </t>
  </si>
  <si>
    <t xml:space="preserve">20,20 % autres régions </t>
  </si>
  <si>
    <t>Cotisation OPPBTP</t>
  </si>
  <si>
    <t xml:space="preserve">* Sur la distinction gros œuvre / second œuvre voir document dédié </t>
  </si>
  <si>
    <t xml:space="preserve">Autres charges dues par l'employeur </t>
  </si>
  <si>
    <t>FNAL Plafonnée</t>
  </si>
  <si>
    <t xml:space="preserve">Brut *111,5 % </t>
  </si>
  <si>
    <t xml:space="preserve">FNAL  </t>
  </si>
  <si>
    <t xml:space="preserve">Brut Abattu majoré de 111,5 % </t>
  </si>
  <si>
    <t>Versement de mobilité</t>
  </si>
  <si>
    <t xml:space="preserve">Contribution de solidarité pour l'autonomie </t>
  </si>
  <si>
    <t>Brut</t>
  </si>
  <si>
    <t xml:space="preserve">Forfait social </t>
  </si>
  <si>
    <t>PP Mutuelle + Prevy PP</t>
  </si>
  <si>
    <t xml:space="preserve">Contribution dialogue social </t>
  </si>
  <si>
    <t xml:space="preserve">Formation professionnelle </t>
  </si>
  <si>
    <t>Brut *111,5%</t>
  </si>
  <si>
    <t xml:space="preserve">Taxe d'apprentissage </t>
  </si>
  <si>
    <t xml:space="preserve">Brut *111,5% ** Cf. Conditions d'exemption ci-dessous </t>
  </si>
  <si>
    <t xml:space="preserve">Participation à l'effort de construction </t>
  </si>
  <si>
    <t xml:space="preserve">Brut Abattu *111,5% </t>
  </si>
  <si>
    <t xml:space="preserve">Total Autres Charges  dues par l'employeur </t>
  </si>
  <si>
    <t>A reporter Cellule J53</t>
  </si>
  <si>
    <r>
      <t xml:space="preserve">** Si l'entreprise </t>
    </r>
    <r>
      <rPr>
        <b/>
        <i/>
        <sz val="11"/>
        <color theme="1"/>
        <rFont val="Times New Roman"/>
        <family val="1"/>
      </rPr>
      <t xml:space="preserve">a au plus 10 salariés </t>
    </r>
    <r>
      <rPr>
        <i/>
        <sz val="11"/>
        <color theme="1"/>
        <rFont val="Times New Roman"/>
        <family val="1"/>
      </rPr>
      <t>et a employé au moins 1 apprenti au cours de l'année N-1 et que la masse salariale de l'année N-1 est composée à au moins 11%  des salaires des apprentis la Taxe n'est pas dûe</t>
    </r>
  </si>
  <si>
    <t xml:space="preserve">CSG CRDS </t>
  </si>
  <si>
    <t xml:space="preserve">Net imposable </t>
  </si>
  <si>
    <t xml:space="preserve">Comprend </t>
  </si>
  <si>
    <t>0,12 % Base PP Prévoyance *</t>
  </si>
  <si>
    <t>Abattement de 1,75%</t>
  </si>
  <si>
    <t xml:space="preserve">PP Mutuelle </t>
  </si>
  <si>
    <t xml:space="preserve">PP Prévoyance </t>
  </si>
  <si>
    <t>* Le Net imposable  Comprend  un pourcentage de la Base de la PP Prévoyance ( 0,12 %  pour les cadres ) correspondant à  la  partie affectée au financement de la garantie hospitalisation en chirurgie lorsque celle-ci est prévue dans le contrat de prévoyance</t>
  </si>
  <si>
    <t xml:space="preserve">Entreprises d''au moins 11 salariés / La DFS ne s'applique pas à cette catégorie de salariés </t>
  </si>
  <si>
    <t>Organisme Collecteur</t>
  </si>
  <si>
    <t xml:space="preserve">CI BTP </t>
  </si>
  <si>
    <t xml:space="preserve">CIBTP </t>
  </si>
  <si>
    <t xml:space="preserve">APAS BTP </t>
  </si>
  <si>
    <t>CIBTP</t>
  </si>
  <si>
    <t>Cotisation caisse de congés payés</t>
  </si>
  <si>
    <t>* Cotisation Œuvres sociales</t>
  </si>
  <si>
    <t xml:space="preserve">Cotisation OPPBTP </t>
  </si>
  <si>
    <t xml:space="preserve">Salaire de base </t>
  </si>
  <si>
    <t xml:space="preserve">Absence </t>
  </si>
  <si>
    <t>Maintien  MNP</t>
  </si>
  <si>
    <t>Le montant du maintien de salaire n'a pas à être intégré dans la base de calcul de ces 3 cotisations  en cas de MNP</t>
  </si>
  <si>
    <t xml:space="preserve">Maintien </t>
  </si>
  <si>
    <t xml:space="preserve">Heures Supplémentaires </t>
  </si>
  <si>
    <t xml:space="preserve">Indemnité de trajet </t>
  </si>
  <si>
    <t xml:space="preserve">Indemnité de panier </t>
  </si>
  <si>
    <t>Indemnité de transport</t>
  </si>
  <si>
    <t>Indemnité de trasnport **</t>
  </si>
  <si>
    <t xml:space="preserve">Prime exceptionnelle </t>
  </si>
  <si>
    <t xml:space="preserve">Total brut </t>
  </si>
  <si>
    <t>X</t>
  </si>
  <si>
    <t>x</t>
  </si>
  <si>
    <t>Brut Plafonné</t>
  </si>
  <si>
    <t>Pas de  Majoration de  13,14%</t>
  </si>
  <si>
    <t xml:space="preserve">Pas de DFS possible pour cette catégorie de salariés quels que soient les effectifs de l'entreprise </t>
  </si>
  <si>
    <t xml:space="preserve">Brut  majoré de 111,5 % </t>
  </si>
  <si>
    <t xml:space="preserve">Moins de 50 salariés </t>
  </si>
  <si>
    <t>Au moins 50 salariés</t>
  </si>
  <si>
    <t xml:space="preserve">Variable </t>
  </si>
  <si>
    <t xml:space="preserve">Au moins 11 salariés </t>
  </si>
  <si>
    <t>Toutes les entreprises</t>
  </si>
  <si>
    <t>Cotisation supplémentaire conventionnelle</t>
  </si>
  <si>
    <t>Brut  *120%</t>
  </si>
  <si>
    <t xml:space="preserve">Non dues  par les  Entreprises d'au moins 11 salariés </t>
  </si>
  <si>
    <t>Pas d'exemption possible pour les entreprises de plus de 10 salariés. Brut *111,5%</t>
  </si>
  <si>
    <t xml:space="preserve">Pas d'exemption possible pour les entreprises d'au moins 11 salariés </t>
  </si>
  <si>
    <t xml:space="preserve">Brut *111,5% </t>
  </si>
  <si>
    <t xml:space="preserve">* Oeuvres sociales APAS </t>
  </si>
  <si>
    <t>Entreprises du BTP</t>
  </si>
  <si>
    <t xml:space="preserve">Départements concernés </t>
  </si>
  <si>
    <t>APAS BTP RP</t>
  </si>
  <si>
    <t>APAS Provence : usbtp paca</t>
  </si>
  <si>
    <t>AGBTP Loire</t>
  </si>
  <si>
    <t xml:space="preserve">Entreprises des TP </t>
  </si>
  <si>
    <t xml:space="preserve">APAS BTP RP </t>
  </si>
  <si>
    <r>
      <t>Cadres :</t>
    </r>
    <r>
      <rPr>
        <sz val="12"/>
        <color theme="1"/>
        <rFont val="Times New Roman"/>
        <family val="1"/>
      </rPr>
      <t xml:space="preserve"> Votre entreprise doit prendre en charge 100% de la cotisation TA dans la limite de 1.5% du TA. Ensuite, vous pouvez prendre 50% du surplus de TA et de la TB et TC. </t>
    </r>
  </si>
  <si>
    <t>Forfait social de 8 %</t>
  </si>
  <si>
    <t>Ouvriers</t>
  </si>
  <si>
    <t>ETAM</t>
  </si>
  <si>
    <t>Cadres</t>
  </si>
  <si>
    <t>Prévoyance de base : part patronale conventionnelle</t>
  </si>
  <si>
    <t>1,50 % sur TA et part patronale appliquée dans l'entreprise sur TB</t>
  </si>
  <si>
    <t>Prévoyance supplémentaire</t>
  </si>
  <si>
    <t>Part patronale en totalité</t>
  </si>
  <si>
    <t>Mutuelle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</si>
</sst>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\ #,##0&quot;    &quot;;\-#,##0&quot;    &quot;;&quot; -&quot;#&quot;    &quot;;@\ "/>
    <numFmt numFmtId="165" formatCode="_-* #,##0.00\ _€_-;\-* #,##0.00\ _€_-;_-* &quot;-&quot;??\ _€_-;_-@_-"/>
    <numFmt numFmtId="166" formatCode="#,##0.00_ ;\-#,##0.00\ "/>
    <numFmt numFmtId="167" formatCode="0.000%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6"/>
      <color theme="1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4"/>
      <color theme="0"/>
      <name val="Times New Roman"/>
      <family val="1"/>
    </font>
    <font>
      <sz val="11"/>
      <name val="Calibri"/>
      <family val="2"/>
      <scheme val="minor"/>
    </font>
    <font>
      <sz val="12"/>
      <name val="Arial Narrow"/>
      <family val="2"/>
    </font>
    <font>
      <sz val="12"/>
      <color theme="1"/>
      <name val="Calibri"/>
      <family val="2"/>
      <scheme val="minor"/>
    </font>
    <font>
      <sz val="14"/>
      <name val="Arial Narrow"/>
      <family val="2"/>
    </font>
    <font>
      <sz val="14"/>
      <color theme="0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Calibri"/>
      <family val="2"/>
      <scheme val="minor"/>
    </font>
    <font>
      <i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11"/>
      <color theme="0"/>
      <name val="Times New Roman"/>
      <family val="1"/>
    </font>
    <font>
      <sz val="16"/>
      <name val="Times New Roman"/>
      <family val="1"/>
    </font>
    <font>
      <sz val="10"/>
      <color theme="1"/>
      <name val="Times New Roman"/>
      <family val="1"/>
    </font>
    <font>
      <sz val="10"/>
      <color theme="0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9"/>
      <name val="Times New Roman"/>
      <family val="1"/>
    </font>
    <font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name val="Times New Roman"/>
      <family val="1"/>
    </font>
    <font>
      <sz val="12"/>
      <color theme="0"/>
      <name val="Times New Roman"/>
      <family val="1"/>
    </font>
    <font>
      <b/>
      <sz val="12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4" fillId="2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0" fontId="5" fillId="3" borderId="1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 applyAlignment="1">
      <alignment horizontal="center" vertical="center" wrapText="1"/>
    </xf>
    <xf numFmtId="43" fontId="8" fillId="0" borderId="0" xfId="1" applyFont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" fontId="7" fillId="3" borderId="0" xfId="0" applyNumberFormat="1" applyFont="1" applyFill="1" applyAlignment="1">
      <alignment horizontal="center" vertical="center" wrapText="1"/>
    </xf>
    <xf numFmtId="0" fontId="9" fillId="0" borderId="0" xfId="0" applyFont="1"/>
    <xf numFmtId="164" fontId="10" fillId="5" borderId="2" xfId="1" applyNumberFormat="1" applyFont="1" applyFill="1" applyBorder="1" applyAlignment="1">
      <alignment horizontal="center" vertical="center"/>
    </xf>
    <xf numFmtId="165" fontId="0" fillId="0" borderId="0" xfId="0" applyNumberFormat="1"/>
    <xf numFmtId="166" fontId="0" fillId="0" borderId="0" xfId="0" applyNumberFormat="1"/>
    <xf numFmtId="164" fontId="5" fillId="0" borderId="3" xfId="1" applyNumberFormat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horizontal="center" vertical="center"/>
    </xf>
    <xf numFmtId="164" fontId="6" fillId="0" borderId="3" xfId="1" applyNumberFormat="1" applyFont="1" applyFill="1" applyBorder="1" applyAlignment="1">
      <alignment horizontal="center" vertical="center"/>
    </xf>
    <xf numFmtId="164" fontId="6" fillId="0" borderId="5" xfId="1" applyNumberFormat="1" applyFont="1" applyFill="1" applyBorder="1" applyAlignment="1">
      <alignment horizontal="center" vertical="center"/>
    </xf>
    <xf numFmtId="10" fontId="7" fillId="0" borderId="2" xfId="2" applyNumberFormat="1" applyFont="1" applyFill="1" applyBorder="1" applyAlignment="1">
      <alignment horizontal="center" vertical="center"/>
    </xf>
    <xf numFmtId="43" fontId="7" fillId="0" borderId="2" xfId="1" applyFont="1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164" fontId="5" fillId="0" borderId="6" xfId="1" applyNumberFormat="1" applyFont="1" applyFill="1" applyBorder="1" applyAlignment="1">
      <alignment horizontal="center" vertical="center"/>
    </xf>
    <xf numFmtId="164" fontId="5" fillId="0" borderId="7" xfId="1" applyNumberFormat="1" applyFont="1" applyFill="1" applyBorder="1" applyAlignment="1">
      <alignment horizontal="center" vertical="center"/>
    </xf>
    <xf numFmtId="164" fontId="5" fillId="0" borderId="8" xfId="1" applyNumberFormat="1" applyFont="1" applyFill="1" applyBorder="1" applyAlignment="1">
      <alignment horizontal="center" vertical="center"/>
    </xf>
    <xf numFmtId="43" fontId="5" fillId="0" borderId="9" xfId="1" quotePrefix="1" applyFont="1" applyFill="1" applyBorder="1" applyAlignment="1">
      <alignment horizontal="center" vertical="center"/>
    </xf>
    <xf numFmtId="164" fontId="6" fillId="0" borderId="3" xfId="1" applyNumberFormat="1" applyFont="1" applyFill="1" applyBorder="1" applyAlignment="1">
      <alignment horizontal="center" vertical="center"/>
    </xf>
    <xf numFmtId="164" fontId="6" fillId="0" borderId="5" xfId="1" applyNumberFormat="1" applyFont="1" applyFill="1" applyBorder="1" applyAlignment="1">
      <alignment horizontal="center" vertical="center"/>
    </xf>
    <xf numFmtId="10" fontId="7" fillId="0" borderId="9" xfId="2" applyNumberFormat="1" applyFont="1" applyFill="1" applyBorder="1" applyAlignment="1">
      <alignment horizontal="center" vertical="center"/>
    </xf>
    <xf numFmtId="43" fontId="7" fillId="0" borderId="9" xfId="1" applyFont="1" applyFill="1" applyBorder="1" applyAlignment="1">
      <alignment vertical="center"/>
    </xf>
    <xf numFmtId="164" fontId="5" fillId="0" borderId="1" xfId="1" applyNumberFormat="1" applyFont="1" applyFill="1" applyBorder="1" applyAlignment="1">
      <alignment horizontal="center" vertical="center"/>
    </xf>
    <xf numFmtId="43" fontId="5" fillId="0" borderId="2" xfId="1" quotePrefix="1" applyFont="1" applyFill="1" applyBorder="1" applyAlignment="1">
      <alignment horizontal="center" vertical="center"/>
    </xf>
    <xf numFmtId="10" fontId="7" fillId="0" borderId="1" xfId="2" applyNumberFormat="1" applyFont="1" applyFill="1" applyBorder="1" applyAlignment="1">
      <alignment horizontal="center" vertical="center"/>
    </xf>
    <xf numFmtId="43" fontId="7" fillId="0" borderId="1" xfId="1" applyFont="1" applyFill="1" applyBorder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/>
    <xf numFmtId="167" fontId="12" fillId="0" borderId="1" xfId="2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2" fillId="0" borderId="1" xfId="2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0" borderId="5" xfId="1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10" fontId="15" fillId="0" borderId="9" xfId="0" applyNumberFormat="1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43" fontId="17" fillId="2" borderId="2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25" fillId="0" borderId="10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4" fontId="0" fillId="9" borderId="1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3" fillId="8" borderId="0" xfId="0" applyFont="1" applyFill="1" applyAlignment="1">
      <alignment horizontal="center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4" fontId="3" fillId="8" borderId="0" xfId="0" applyNumberFormat="1" applyFont="1" applyFill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10" fontId="11" fillId="2" borderId="0" xfId="0" applyNumberFormat="1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0" fillId="2" borderId="0" xfId="0" applyFill="1"/>
    <xf numFmtId="0" fontId="9" fillId="2" borderId="0" xfId="0" applyFont="1" applyFill="1"/>
    <xf numFmtId="164" fontId="10" fillId="5" borderId="13" xfId="1" applyNumberFormat="1" applyFont="1" applyFill="1" applyBorder="1" applyAlignment="1">
      <alignment horizontal="center" vertical="center"/>
    </xf>
    <xf numFmtId="164" fontId="10" fillId="5" borderId="14" xfId="1" applyNumberFormat="1" applyFont="1" applyFill="1" applyBorder="1" applyAlignment="1">
      <alignment horizontal="center" vertical="center"/>
    </xf>
    <xf numFmtId="10" fontId="5" fillId="0" borderId="2" xfId="2" applyNumberFormat="1" applyFont="1" applyFill="1" applyBorder="1" applyAlignment="1">
      <alignment horizontal="center" vertical="center"/>
    </xf>
    <xf numFmtId="43" fontId="26" fillId="0" borderId="1" xfId="1" applyFont="1" applyFill="1" applyBorder="1" applyAlignment="1">
      <alignment horizontal="center" vertical="center"/>
    </xf>
    <xf numFmtId="43" fontId="26" fillId="0" borderId="1" xfId="1" applyFont="1" applyFill="1" applyBorder="1" applyAlignment="1">
      <alignment horizontal="center" vertical="center" wrapText="1"/>
    </xf>
    <xf numFmtId="167" fontId="5" fillId="0" borderId="2" xfId="2" applyNumberFormat="1" applyFont="1" applyFill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43" fontId="28" fillId="0" borderId="1" xfId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43" fontId="29" fillId="2" borderId="1" xfId="1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32" fillId="2" borderId="0" xfId="0" applyFont="1" applyFill="1"/>
    <xf numFmtId="0" fontId="10" fillId="6" borderId="0" xfId="0" applyFont="1" applyFill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10" fontId="0" fillId="0" borderId="15" xfId="0" applyNumberFormat="1" applyBorder="1" applyAlignment="1">
      <alignment horizontal="center" vertical="center" wrapText="1"/>
    </xf>
    <xf numFmtId="10" fontId="0" fillId="0" borderId="16" xfId="0" applyNumberForma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581891</xdr:colOff>
      <xdr:row>33</xdr:row>
      <xdr:rowOff>138545</xdr:rowOff>
    </xdr:from>
    <xdr:to>
      <xdr:col>6</xdr:col>
      <xdr:colOff>789709</xdr:colOff>
      <xdr:row>34</xdr:row>
      <xdr:rowOff>297873</xdr:rowOff>
    </xdr:to>
    <xdr:cxnSp macro="">
      <xdr:nvCxnSpPr>
        <xdr:cNvPr id="2" name="Connecteur droit avec flèche 1">
          <a:extLst>
            <a:ext uri="{FF2B5EF4-FFF2-40B4-BE49-F238E27FC236}">
              <a16:creationId xmlns:a16="http://schemas.microsoft.com/office/drawing/2014/main" id="{AC1A8405-8113-4899-9A52-204D8FDEC5A4}"/>
            </a:ext>
          </a:extLst>
        </xdr:cNvPr>
        <xdr:cNvCxnSpPr/>
      </xdr:nvCxnSpPr>
      <xdr:spPr>
        <a:xfrm>
          <a:off x="6845531" y="9831185"/>
          <a:ext cx="207818" cy="48698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581891</xdr:colOff>
      <xdr:row>93</xdr:row>
      <xdr:rowOff>138545</xdr:rowOff>
    </xdr:from>
    <xdr:to>
      <xdr:col>6</xdr:col>
      <xdr:colOff>789709</xdr:colOff>
      <xdr:row>94</xdr:row>
      <xdr:rowOff>297873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32DF087B-A09D-4955-8649-2FFAA848C16A}"/>
            </a:ext>
          </a:extLst>
        </xdr:cNvPr>
        <xdr:cNvCxnSpPr/>
      </xdr:nvCxnSpPr>
      <xdr:spPr>
        <a:xfrm>
          <a:off x="6845531" y="23257625"/>
          <a:ext cx="207818" cy="48698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211247</xdr:colOff>
      <xdr:row>112</xdr:row>
      <xdr:rowOff>45267</xdr:rowOff>
    </xdr:from>
    <xdr:to>
      <xdr:col>9</xdr:col>
      <xdr:colOff>274546</xdr:colOff>
      <xdr:row>121</xdr:row>
      <xdr:rowOff>75282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0D86C3E-09E9-4E08-B433-22B7D44429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1247" y="30045207"/>
          <a:ext cx="9344459" cy="1675935"/>
        </a:xfrm>
        <a:prstGeom prst="rect">
          <a:avLst/>
        </a:prstGeom>
      </xdr:spPr>
    </xdr:pic>
    <xdr:clientData/>
  </xdr:twoCellAnchor>
  <xdr:twoCellAnchor editAs="oneCell">
    <xdr:from>
      <xdr:col>0</xdr:col>
      <xdr:colOff>30179</xdr:colOff>
      <xdr:row>132</xdr:row>
      <xdr:rowOff>60356</xdr:rowOff>
    </xdr:from>
    <xdr:to>
      <xdr:col>9</xdr:col>
      <xdr:colOff>553998</xdr:colOff>
      <xdr:row>144</xdr:row>
      <xdr:rowOff>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75E7C7A-9C63-4B44-B9D8-6C2757539D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179" y="34289396"/>
          <a:ext cx="9804979" cy="212667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145</xdr:row>
      <xdr:rowOff>0</xdr:rowOff>
    </xdr:from>
    <xdr:to>
      <xdr:col>9</xdr:col>
      <xdr:colOff>516274</xdr:colOff>
      <xdr:row>155</xdr:row>
      <xdr:rowOff>65994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D2B2A076-4ABD-4867-96B6-74217187BB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36385500"/>
          <a:ext cx="9797434" cy="189479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157</xdr:row>
      <xdr:rowOff>0</xdr:rowOff>
    </xdr:from>
    <xdr:to>
      <xdr:col>9</xdr:col>
      <xdr:colOff>365383</xdr:colOff>
      <xdr:row>182</xdr:row>
      <xdr:rowOff>36379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7C5D60FE-8766-4099-9A1D-05A74CA927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38580060"/>
          <a:ext cx="9646543" cy="4608379"/>
        </a:xfrm>
        <a:prstGeom prst="rect">
          <a:avLst/>
        </a:prstGeom>
      </xdr:spPr>
    </xdr:pic>
    <xdr:clientData/>
  </xdr:twoCellAnchor>
  <xdr:twoCellAnchor editAs="oneCell">
    <xdr:from>
      <xdr:col>0</xdr:col>
      <xdr:colOff>128257</xdr:colOff>
      <xdr:row>119</xdr:row>
      <xdr:rowOff>52812</xdr:rowOff>
    </xdr:from>
    <xdr:to>
      <xdr:col>9</xdr:col>
      <xdr:colOff>448373</xdr:colOff>
      <xdr:row>126</xdr:row>
      <xdr:rowOff>90534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E7153DB8-E630-4065-AF41-DAAAED75D0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8257" y="32072052"/>
          <a:ext cx="9601276" cy="13178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ienvenue\OneDrive\Desktop\PAIE%20BTP%202025\1.%20BULLETINS%20DE%20PAIE%20COMMENTES\B.%20OUVRIERS%20IDCC%201596\B.%20O%20IDCC%201596%20BP1\1.%20OUVRIER%20%20B%20%20ITRAJET%20TRANSPORT%20%209SAL.xlsx" TargetMode="External"/><Relationship Id="rId1" Type="http://schemas.openxmlformats.org/officeDocument/2006/relationships/externalLinkPath" Target="file:///C:\Users\Bienvenue\OneDrive\Desktop\PAIE%20BTP%202025\1.%20BULLETINS%20DE%20PAIE%20COMMENTES\B.%20OUVRIERS%20IDCC%201596\B.%20O%20IDCC%201596%20BP1\1.%20OUVRIER%20%20B%20%20ITRAJET%20TRANSPORT%20%209S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DU CLASSEUR "/>
      <sheetName val="TABLE DES TAUX 2025"/>
      <sheetName val="IPD COURS "/>
      <sheetName val="INDEM TRAJET"/>
      <sheetName val="INDEMNITE DE PANIER "/>
      <sheetName val="CCN OUVRIERS 1596"/>
      <sheetName val="SAL MIN et IPD RP"/>
      <sheetName val="ENONCE CORRIGE "/>
      <sheetName val="MASQUE DE SAISIE "/>
      <sheetName val="JUSTIFICATION DES BASES "/>
      <sheetName val="BP CORRECTION  "/>
      <sheetName val="TAUX NEUTRE "/>
      <sheetName val="TAUX NEUTRE  JANVIER "/>
      <sheetName val="TAUX NEUTRE MAI 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F9C3A-EDB8-434A-8CAD-800B3D4B18AE}">
  <dimension ref="A1:P213"/>
  <sheetViews>
    <sheetView tabSelected="1" workbookViewId="0">
      <selection activeCell="H193" sqref="H193:H194"/>
    </sheetView>
  </sheetViews>
  <sheetFormatPr baseColWidth="10" defaultRowHeight="14.4" x14ac:dyDescent="0.3"/>
  <cols>
    <col min="4" max="4" width="16.88671875" customWidth="1"/>
    <col min="5" max="6" width="19.88671875" customWidth="1"/>
    <col min="7" max="7" width="14.109375" customWidth="1"/>
    <col min="8" max="8" width="18.33203125" customWidth="1"/>
  </cols>
  <sheetData>
    <row r="1" spans="1:16" customFormat="1" ht="66" customHeight="1" x14ac:dyDescent="0.3"/>
    <row r="2" spans="1:16" customFormat="1" ht="30" customHeight="1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5" spans="1:16" customFormat="1" ht="45.6" customHeight="1" x14ac:dyDescent="0.3">
      <c r="A5" s="2" t="s">
        <v>1</v>
      </c>
      <c r="B5" s="2"/>
      <c r="C5" s="2"/>
      <c r="D5" s="2"/>
      <c r="E5" s="3" t="s">
        <v>2</v>
      </c>
      <c r="F5" s="3"/>
      <c r="G5" s="4">
        <v>6.7999999999999996E-3</v>
      </c>
      <c r="H5" s="5"/>
      <c r="I5" s="6"/>
    </row>
    <row r="6" spans="1:16" customFormat="1" ht="51.6" customHeight="1" x14ac:dyDescent="0.3">
      <c r="A6" s="2" t="s">
        <v>3</v>
      </c>
      <c r="B6" s="2"/>
      <c r="C6" s="2"/>
      <c r="D6" s="2"/>
      <c r="E6" s="3" t="s">
        <v>4</v>
      </c>
      <c r="F6" s="3"/>
      <c r="G6" s="4">
        <v>4.0000000000000001E-3</v>
      </c>
      <c r="H6" s="7" t="s">
        <v>5</v>
      </c>
      <c r="I6" s="7"/>
      <c r="J6" s="8" t="s">
        <v>6</v>
      </c>
      <c r="K6" s="8"/>
    </row>
    <row r="7" spans="1:16" customFormat="1" ht="47.4" customHeight="1" x14ac:dyDescent="0.3">
      <c r="A7" s="2" t="s">
        <v>7</v>
      </c>
      <c r="B7" s="2"/>
      <c r="C7" s="2"/>
      <c r="D7" s="2"/>
      <c r="E7" s="3" t="s">
        <v>8</v>
      </c>
      <c r="F7" s="3"/>
      <c r="G7" s="9" t="s">
        <v>9</v>
      </c>
      <c r="H7" s="8" t="s">
        <v>10</v>
      </c>
      <c r="I7" s="8"/>
      <c r="J7" s="8" t="s">
        <v>11</v>
      </c>
      <c r="K7" s="8"/>
      <c r="L7" s="8" t="s">
        <v>12</v>
      </c>
      <c r="M7" s="8"/>
    </row>
    <row r="8" spans="1:16" customFormat="1" ht="44.4" customHeight="1" x14ac:dyDescent="0.3">
      <c r="A8" s="2" t="s">
        <v>13</v>
      </c>
      <c r="B8" s="2"/>
      <c r="C8" s="2"/>
      <c r="D8" s="2"/>
      <c r="E8" s="3" t="s">
        <v>8</v>
      </c>
      <c r="F8" s="3"/>
      <c r="G8" s="4">
        <v>1.1000000000000001E-3</v>
      </c>
      <c r="H8" s="5"/>
      <c r="I8" s="6"/>
    </row>
    <row r="10" spans="1:16" customFormat="1" x14ac:dyDescent="0.3">
      <c r="C10" s="10" t="s">
        <v>14</v>
      </c>
    </row>
    <row r="13" spans="1:16" customFormat="1" ht="28.8" customHeight="1" x14ac:dyDescent="0.3">
      <c r="A13" s="11" t="s">
        <v>15</v>
      </c>
      <c r="B13" s="11"/>
      <c r="C13" s="11"/>
      <c r="D13" s="11"/>
      <c r="E13" s="11"/>
      <c r="F13" s="11"/>
      <c r="G13" s="11"/>
      <c r="H13" s="11"/>
      <c r="I13" s="11"/>
      <c r="J13" s="11"/>
      <c r="L13" s="12"/>
      <c r="N13" s="13"/>
      <c r="P13" s="13"/>
    </row>
    <row r="14" spans="1:16" customFormat="1" ht="33.6" customHeight="1" x14ac:dyDescent="0.3">
      <c r="A14" s="14" t="s">
        <v>16</v>
      </c>
      <c r="B14" s="15"/>
      <c r="C14" s="15"/>
      <c r="D14" s="15"/>
      <c r="E14" s="16"/>
      <c r="F14" s="17" t="s">
        <v>17</v>
      </c>
      <c r="G14" s="18"/>
      <c r="H14" s="19">
        <v>1E-3</v>
      </c>
      <c r="I14" s="20"/>
      <c r="J14" s="21"/>
      <c r="L14" s="12"/>
      <c r="N14" s="13"/>
      <c r="P14" s="13"/>
    </row>
    <row r="15" spans="1:16" customFormat="1" ht="45" hidden="1" customHeight="1" x14ac:dyDescent="0.3">
      <c r="A15" s="22" t="s">
        <v>18</v>
      </c>
      <c r="B15" s="23"/>
      <c r="C15" s="23"/>
      <c r="D15" s="24"/>
      <c r="E15" s="25"/>
      <c r="F15" s="26" t="s">
        <v>19</v>
      </c>
      <c r="G15" s="27"/>
      <c r="H15" s="28" t="e">
        <f>'[1]TABLE DES TAUX 2025'!#REF!</f>
        <v>#REF!</v>
      </c>
      <c r="I15" s="29"/>
      <c r="J15" s="21"/>
      <c r="L15" s="12"/>
      <c r="N15" s="13"/>
      <c r="P15" s="13"/>
    </row>
    <row r="16" spans="1:16" customFormat="1" ht="33.6" hidden="1" customHeight="1" x14ac:dyDescent="0.3">
      <c r="A16" s="30" t="s">
        <v>20</v>
      </c>
      <c r="B16" s="30"/>
      <c r="C16" s="30"/>
      <c r="D16" s="30"/>
      <c r="E16" s="31"/>
      <c r="F16" s="17" t="s">
        <v>19</v>
      </c>
      <c r="G16" s="18"/>
      <c r="H16" s="32" t="e">
        <f>'[1]MASQUE DE SAISIE '!#REF!</f>
        <v>#REF!</v>
      </c>
      <c r="I16" s="33"/>
      <c r="J16" s="21"/>
      <c r="L16" s="12"/>
      <c r="N16" s="13"/>
      <c r="P16" s="13"/>
    </row>
    <row r="17" spans="1:16" customFormat="1" ht="33" customHeight="1" x14ac:dyDescent="0.3">
      <c r="A17" s="14" t="s">
        <v>21</v>
      </c>
      <c r="B17" s="15"/>
      <c r="C17" s="15"/>
      <c r="D17" s="15"/>
      <c r="E17" s="16"/>
      <c r="F17" s="17" t="s">
        <v>22</v>
      </c>
      <c r="G17" s="18"/>
      <c r="H17" s="32">
        <v>3.0000000000000001E-3</v>
      </c>
      <c r="I17" s="33"/>
      <c r="J17" s="21"/>
      <c r="L17" s="12"/>
      <c r="N17" s="13"/>
      <c r="P17" s="13"/>
    </row>
    <row r="18" spans="1:16" s="35" customFormat="1" ht="28.8" hidden="1" customHeight="1" x14ac:dyDescent="0.3">
      <c r="A18" s="14" t="s">
        <v>23</v>
      </c>
      <c r="B18" s="15"/>
      <c r="C18" s="15"/>
      <c r="D18" s="16"/>
      <c r="E18" s="31"/>
      <c r="F18" s="17" t="s">
        <v>24</v>
      </c>
      <c r="G18" s="18"/>
      <c r="H18" s="32">
        <v>0.08</v>
      </c>
      <c r="I18" s="33"/>
      <c r="J18" s="34"/>
    </row>
    <row r="19" spans="1:16" customFormat="1" ht="34.200000000000003" customHeight="1" x14ac:dyDescent="0.3">
      <c r="A19" s="14" t="s">
        <v>25</v>
      </c>
      <c r="B19" s="15"/>
      <c r="C19" s="15"/>
      <c r="D19" s="15"/>
      <c r="E19" s="16"/>
      <c r="F19" s="17" t="s">
        <v>8</v>
      </c>
      <c r="G19" s="18"/>
      <c r="H19" s="36">
        <f>0.016%</f>
        <v>1.6000000000000001E-4</v>
      </c>
      <c r="I19" s="37"/>
      <c r="J19" s="21"/>
    </row>
    <row r="20" spans="1:16" customFormat="1" ht="34.200000000000003" customHeight="1" x14ac:dyDescent="0.3">
      <c r="A20" s="14" t="s">
        <v>26</v>
      </c>
      <c r="B20" s="15"/>
      <c r="C20" s="15"/>
      <c r="D20" s="15"/>
      <c r="E20" s="16"/>
      <c r="F20" s="17" t="s">
        <v>27</v>
      </c>
      <c r="G20" s="18"/>
      <c r="H20" s="38">
        <v>5.4999999999999997E-3</v>
      </c>
      <c r="I20" s="39"/>
      <c r="J20" s="21"/>
    </row>
    <row r="21" spans="1:16" customFormat="1" ht="42" customHeight="1" x14ac:dyDescent="0.3">
      <c r="A21" s="14" t="s">
        <v>28</v>
      </c>
      <c r="B21" s="15"/>
      <c r="C21" s="15"/>
      <c r="D21" s="15"/>
      <c r="E21" s="16"/>
      <c r="F21" s="40" t="s">
        <v>29</v>
      </c>
      <c r="G21" s="41"/>
      <c r="H21" s="38">
        <v>6.7999999999999996E-3</v>
      </c>
      <c r="I21" s="42"/>
      <c r="J21" s="21"/>
    </row>
    <row r="22" spans="1:16" customFormat="1" ht="30" hidden="1" customHeight="1" x14ac:dyDescent="0.3">
      <c r="A22" s="43" t="s">
        <v>30</v>
      </c>
      <c r="B22" s="44"/>
      <c r="C22" s="44"/>
      <c r="D22" s="44"/>
      <c r="E22" s="45"/>
      <c r="F22" s="46" t="s">
        <v>31</v>
      </c>
      <c r="G22" s="47"/>
      <c r="H22" s="48">
        <v>4.4999999999999997E-3</v>
      </c>
      <c r="I22" s="49"/>
      <c r="J22" s="21"/>
    </row>
    <row r="23" spans="1:16" customFormat="1" ht="42" customHeight="1" x14ac:dyDescent="0.3">
      <c r="A23" s="50" t="s">
        <v>32</v>
      </c>
      <c r="B23" s="50"/>
      <c r="C23" s="50"/>
      <c r="D23" s="50"/>
      <c r="E23" s="50"/>
      <c r="F23" s="50"/>
      <c r="G23" s="50"/>
      <c r="H23" s="51"/>
      <c r="I23" s="52"/>
      <c r="J23" s="53" t="s">
        <v>33</v>
      </c>
      <c r="K23" s="12"/>
    </row>
    <row r="25" spans="1:16" customFormat="1" ht="28.8" customHeight="1" x14ac:dyDescent="0.3">
      <c r="A25" s="54" t="s">
        <v>34</v>
      </c>
      <c r="B25" s="54"/>
      <c r="C25" s="54"/>
      <c r="D25" s="54"/>
      <c r="E25" s="54"/>
      <c r="F25" s="54"/>
      <c r="G25" s="54"/>
      <c r="H25" s="54"/>
      <c r="I25" s="54"/>
      <c r="J25" s="54"/>
    </row>
    <row r="26" spans="1:16" customFormat="1" ht="28.8" customHeight="1" x14ac:dyDescent="0.3">
      <c r="A26" s="55"/>
      <c r="B26" s="55"/>
      <c r="C26" s="55"/>
      <c r="D26" s="55"/>
      <c r="E26" s="55"/>
      <c r="F26" s="55"/>
      <c r="G26" s="55"/>
      <c r="H26" s="55"/>
      <c r="I26" s="55"/>
      <c r="J26" s="55"/>
    </row>
    <row r="27" spans="1:16" customFormat="1" ht="28.8" customHeight="1" x14ac:dyDescent="0.3">
      <c r="A27" s="55"/>
      <c r="B27" s="55"/>
      <c r="C27" s="55"/>
      <c r="D27" s="55"/>
      <c r="E27" s="55"/>
      <c r="F27" s="55"/>
      <c r="G27" s="55"/>
      <c r="H27" s="55"/>
      <c r="I27" s="55"/>
      <c r="J27" s="55"/>
    </row>
    <row r="28" spans="1:16" customFormat="1" ht="28.8" customHeight="1" x14ac:dyDescent="0.3">
      <c r="A28" s="55"/>
      <c r="B28" s="55"/>
      <c r="C28" s="55"/>
      <c r="D28" s="55"/>
      <c r="E28" s="55"/>
      <c r="F28" s="55"/>
      <c r="G28" s="55"/>
      <c r="H28" s="55"/>
      <c r="I28" s="55"/>
      <c r="J28" s="55"/>
    </row>
    <row r="29" spans="1:16" customFormat="1" ht="28.8" customHeight="1" x14ac:dyDescent="0.3">
      <c r="A29" s="55"/>
      <c r="B29" s="55"/>
      <c r="C29" s="55"/>
      <c r="D29" s="55"/>
      <c r="E29" s="55"/>
      <c r="F29" s="55"/>
      <c r="G29" s="55"/>
      <c r="H29" s="55"/>
      <c r="I29" s="55"/>
      <c r="J29" s="55"/>
    </row>
    <row r="30" spans="1:16" customFormat="1" ht="28.8" hidden="1" customHeight="1" x14ac:dyDescent="0.3">
      <c r="A30" s="55"/>
      <c r="B30" s="55"/>
      <c r="C30" s="55"/>
      <c r="D30" s="55"/>
      <c r="E30" s="55"/>
      <c r="F30" s="55"/>
      <c r="G30" s="55"/>
      <c r="H30" s="55"/>
      <c r="I30" s="55"/>
      <c r="J30" s="55"/>
    </row>
    <row r="31" spans="1:16" customFormat="1" ht="28.8" customHeight="1" x14ac:dyDescent="0.3"/>
    <row r="32" spans="1:16" s="10" customFormat="1" ht="25.8" customHeight="1" x14ac:dyDescent="0.25">
      <c r="A32" s="56" t="s">
        <v>35</v>
      </c>
      <c r="B32" s="56"/>
      <c r="C32" s="57" t="s">
        <v>8</v>
      </c>
      <c r="D32" s="57"/>
      <c r="E32" s="56" t="s">
        <v>36</v>
      </c>
      <c r="F32" s="58" t="s">
        <v>37</v>
      </c>
      <c r="G32" s="58" t="s">
        <v>38</v>
      </c>
    </row>
    <row r="33" spans="1:12" s="10" customFormat="1" ht="25.8" customHeight="1" x14ac:dyDescent="0.25">
      <c r="A33" s="56"/>
      <c r="B33" s="56"/>
      <c r="C33" s="57" t="s">
        <v>39</v>
      </c>
      <c r="D33" s="57"/>
      <c r="E33" s="56"/>
      <c r="F33" s="58"/>
      <c r="G33" s="58"/>
    </row>
    <row r="34" spans="1:12" s="10" customFormat="1" ht="25.8" customHeight="1" x14ac:dyDescent="0.25">
      <c r="A34" s="56"/>
      <c r="B34" s="56"/>
      <c r="C34" s="57" t="s">
        <v>40</v>
      </c>
      <c r="D34" s="57"/>
      <c r="E34" s="56"/>
      <c r="F34" s="58"/>
      <c r="G34" s="58"/>
    </row>
    <row r="35" spans="1:12" s="10" customFormat="1" ht="25.8" customHeight="1" x14ac:dyDescent="0.25">
      <c r="A35" s="56"/>
      <c r="B35" s="56"/>
      <c r="C35" s="57" t="s">
        <v>41</v>
      </c>
      <c r="D35" s="57"/>
      <c r="E35" s="56"/>
      <c r="F35" s="58"/>
      <c r="G35" s="58"/>
    </row>
    <row r="36" spans="1:12" s="10" customFormat="1" ht="38.4" customHeight="1" x14ac:dyDescent="0.25">
      <c r="A36" s="54" t="s">
        <v>42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</row>
    <row r="37" spans="1:12" s="10" customFormat="1" ht="38.4" hidden="1" customHeight="1" x14ac:dyDescent="0.25">
      <c r="A37" s="59"/>
      <c r="B37" s="59"/>
      <c r="C37" s="59"/>
      <c r="D37" s="59"/>
      <c r="E37" s="59"/>
      <c r="F37" s="59"/>
      <c r="G37" s="59"/>
    </row>
    <row r="38" spans="1:12" s="10" customFormat="1" ht="34.799999999999997" customHeight="1" x14ac:dyDescent="0.25">
      <c r="A38" s="59"/>
      <c r="B38" s="59"/>
      <c r="C38" s="59"/>
      <c r="D38" s="59"/>
      <c r="E38" s="59"/>
      <c r="F38" s="59"/>
      <c r="G38" s="59"/>
    </row>
    <row r="39" spans="1:12" s="10" customFormat="1" ht="38.4" hidden="1" customHeight="1" x14ac:dyDescent="0.25">
      <c r="A39" s="59"/>
      <c r="B39" s="59"/>
      <c r="C39" s="59"/>
      <c r="D39" s="59"/>
      <c r="E39" s="59"/>
      <c r="F39" s="59"/>
      <c r="G39" s="59"/>
    </row>
    <row r="40" spans="1:12" s="10" customFormat="1" ht="38.4" customHeight="1" x14ac:dyDescent="0.25">
      <c r="A40" s="59"/>
      <c r="B40" s="59"/>
      <c r="C40" s="59"/>
      <c r="D40" s="59"/>
      <c r="E40" s="59"/>
      <c r="F40" s="59"/>
      <c r="G40" s="59"/>
    </row>
    <row r="41" spans="1:12" s="10" customFormat="1" ht="36.6" customHeight="1" x14ac:dyDescent="0.25">
      <c r="A41" s="1" t="s">
        <v>43</v>
      </c>
      <c r="B41" s="1"/>
      <c r="C41" s="1"/>
      <c r="D41" s="1"/>
      <c r="E41" s="1"/>
      <c r="F41" s="1"/>
      <c r="G41" s="1"/>
      <c r="H41" s="1"/>
      <c r="I41" s="1"/>
      <c r="J41" s="1"/>
    </row>
    <row r="42" spans="1:12" customFormat="1" hidden="1" x14ac:dyDescent="0.3"/>
    <row r="43" spans="1:12" customFormat="1" hidden="1" x14ac:dyDescent="0.3"/>
    <row r="44" spans="1:12" customFormat="1" ht="10.199999999999999" hidden="1" customHeight="1" x14ac:dyDescent="0.3">
      <c r="A44" s="60"/>
      <c r="B44" s="60"/>
      <c r="C44" s="60"/>
      <c r="D44" s="60"/>
      <c r="E44" s="60"/>
      <c r="F44" s="60"/>
      <c r="G44" s="60"/>
      <c r="H44" s="60"/>
      <c r="I44" s="60"/>
      <c r="J44" s="60"/>
    </row>
    <row r="45" spans="1:12" customFormat="1" ht="48" hidden="1" customHeight="1" x14ac:dyDescent="0.3"/>
    <row r="46" spans="1:12" customFormat="1" ht="48" hidden="1" customHeight="1" x14ac:dyDescent="0.3">
      <c r="J46" s="61"/>
    </row>
    <row r="47" spans="1:12" customFormat="1" hidden="1" x14ac:dyDescent="0.3">
      <c r="J47" s="61"/>
    </row>
    <row r="48" spans="1:12" customFormat="1" x14ac:dyDescent="0.3">
      <c r="J48" s="61"/>
    </row>
    <row r="49" spans="1:15" customFormat="1" x14ac:dyDescent="0.3">
      <c r="J49" s="61"/>
    </row>
    <row r="50" spans="1:15" customFormat="1" ht="42.6" customHeight="1" x14ac:dyDescent="0.3">
      <c r="A50" s="62" t="s">
        <v>44</v>
      </c>
      <c r="B50" s="62"/>
      <c r="C50" s="62"/>
      <c r="D50" s="63" t="s">
        <v>45</v>
      </c>
      <c r="E50" s="63" t="s">
        <v>46</v>
      </c>
      <c r="F50" s="63" t="s">
        <v>47</v>
      </c>
      <c r="G50" s="63" t="s">
        <v>48</v>
      </c>
      <c r="J50" s="61"/>
    </row>
    <row r="51" spans="1:15" customFormat="1" ht="48" customHeight="1" x14ac:dyDescent="0.3">
      <c r="D51" s="64" t="s">
        <v>1</v>
      </c>
      <c r="E51" s="65" t="s">
        <v>49</v>
      </c>
      <c r="F51" s="65" t="s">
        <v>50</v>
      </c>
      <c r="G51" s="66" t="s">
        <v>51</v>
      </c>
      <c r="J51" s="61"/>
    </row>
    <row r="52" spans="1:15" customFormat="1" ht="28.2" customHeight="1" x14ac:dyDescent="0.3">
      <c r="D52" s="64"/>
      <c r="E52" s="65"/>
      <c r="F52" s="65"/>
      <c r="G52" s="66"/>
      <c r="J52" s="61"/>
    </row>
    <row r="53" spans="1:15" customFormat="1" ht="9.6" customHeight="1" x14ac:dyDescent="0.3">
      <c r="D53" s="64"/>
      <c r="E53" s="65"/>
      <c r="F53" s="65"/>
      <c r="G53" s="66"/>
    </row>
    <row r="54" spans="1:15" customFormat="1" ht="11.4" hidden="1" customHeight="1" x14ac:dyDescent="0.3">
      <c r="D54" s="64"/>
      <c r="E54" s="65"/>
      <c r="F54" s="65"/>
      <c r="G54" s="66"/>
    </row>
    <row r="55" spans="1:15" customFormat="1" ht="28.2" hidden="1" customHeight="1" x14ac:dyDescent="0.3">
      <c r="A55" s="67" t="s">
        <v>52</v>
      </c>
      <c r="B55" s="67"/>
      <c r="C55" s="68"/>
      <c r="D55" s="69"/>
      <c r="E55" s="69"/>
      <c r="F55" s="69"/>
      <c r="G55" s="69"/>
    </row>
    <row r="56" spans="1:15" customFormat="1" ht="11.4" hidden="1" customHeight="1" x14ac:dyDescent="0.3">
      <c r="A56" s="67" t="s">
        <v>53</v>
      </c>
      <c r="B56" s="67"/>
      <c r="C56" s="68"/>
      <c r="D56" s="69"/>
      <c r="E56" s="69"/>
      <c r="F56" s="69"/>
      <c r="G56" s="69"/>
    </row>
    <row r="57" spans="1:15" customFormat="1" ht="11.4" hidden="1" customHeight="1" x14ac:dyDescent="0.3">
      <c r="A57" s="70" t="s">
        <v>54</v>
      </c>
      <c r="B57" s="71"/>
      <c r="C57" s="68"/>
      <c r="D57" s="69"/>
      <c r="E57" s="72"/>
      <c r="F57" s="72"/>
      <c r="G57" s="72"/>
      <c r="H57" s="73" t="s">
        <v>55</v>
      </c>
      <c r="I57" s="74"/>
      <c r="J57" s="74"/>
      <c r="K57" s="74"/>
      <c r="L57" s="74"/>
      <c r="M57" s="74"/>
      <c r="N57" s="74"/>
      <c r="O57" s="74"/>
    </row>
    <row r="58" spans="1:15" customFormat="1" ht="0.6" hidden="1" customHeight="1" x14ac:dyDescent="0.3">
      <c r="A58" s="67" t="s">
        <v>56</v>
      </c>
      <c r="B58" s="67"/>
      <c r="C58" s="68"/>
      <c r="D58" s="69"/>
      <c r="E58" s="69"/>
      <c r="F58" s="69"/>
      <c r="G58" s="69"/>
    </row>
    <row r="59" spans="1:15" customFormat="1" ht="30.6" hidden="1" customHeight="1" x14ac:dyDescent="0.3">
      <c r="A59" s="67" t="s">
        <v>57</v>
      </c>
      <c r="B59" s="67"/>
      <c r="C59" s="68"/>
      <c r="D59" s="69"/>
      <c r="E59" s="69"/>
      <c r="F59" s="69"/>
      <c r="G59" s="69"/>
    </row>
    <row r="60" spans="1:15" customFormat="1" ht="11.4" hidden="1" customHeight="1" x14ac:dyDescent="0.3">
      <c r="A60" s="67" t="s">
        <v>58</v>
      </c>
      <c r="B60" s="67"/>
      <c r="C60" s="68"/>
      <c r="D60" s="69"/>
      <c r="E60" s="75"/>
      <c r="F60" s="76"/>
      <c r="G60" s="75"/>
    </row>
    <row r="61" spans="1:15" customFormat="1" ht="11.4" hidden="1" customHeight="1" x14ac:dyDescent="0.3">
      <c r="A61" s="67" t="s">
        <v>59</v>
      </c>
      <c r="B61" s="67"/>
      <c r="C61" s="68"/>
      <c r="D61" s="69"/>
      <c r="E61" s="75"/>
      <c r="F61" s="76"/>
      <c r="G61" s="75"/>
    </row>
    <row r="62" spans="1:15" customFormat="1" ht="11.4" hidden="1" customHeight="1" x14ac:dyDescent="0.3">
      <c r="A62" s="67" t="s">
        <v>59</v>
      </c>
      <c r="B62" s="67"/>
      <c r="C62" s="68"/>
      <c r="D62" s="69"/>
      <c r="E62" s="75"/>
      <c r="F62" s="76"/>
      <c r="G62" s="75"/>
    </row>
    <row r="63" spans="1:15" customFormat="1" hidden="1" x14ac:dyDescent="0.3">
      <c r="A63" s="67" t="s">
        <v>60</v>
      </c>
      <c r="B63" s="67"/>
      <c r="C63" s="68"/>
      <c r="D63" s="69"/>
      <c r="E63" s="75"/>
      <c r="F63" s="76"/>
      <c r="G63" s="76"/>
    </row>
    <row r="64" spans="1:15" customFormat="1" ht="11.4" hidden="1" customHeight="1" x14ac:dyDescent="0.3">
      <c r="A64" s="77" t="s">
        <v>61</v>
      </c>
      <c r="B64" s="78"/>
      <c r="C64" s="68"/>
      <c r="D64" s="69"/>
      <c r="E64" s="69"/>
      <c r="F64" s="78"/>
      <c r="G64" s="78"/>
    </row>
    <row r="65" spans="1:16" customFormat="1" ht="11.4" hidden="1" customHeight="1" x14ac:dyDescent="0.3">
      <c r="A65" s="67" t="s">
        <v>62</v>
      </c>
      <c r="B65" s="67"/>
      <c r="C65" s="68"/>
      <c r="D65" s="69"/>
      <c r="E65" s="69"/>
      <c r="F65" s="78"/>
      <c r="G65" s="78"/>
    </row>
    <row r="66" spans="1:16" customFormat="1" ht="28.2" customHeight="1" x14ac:dyDescent="0.3">
      <c r="A66" s="70" t="s">
        <v>63</v>
      </c>
      <c r="B66" s="79"/>
      <c r="C66" s="71"/>
      <c r="D66" s="80" t="s">
        <v>64</v>
      </c>
      <c r="E66" s="81" t="s">
        <v>65</v>
      </c>
      <c r="F66" s="81" t="s">
        <v>65</v>
      </c>
      <c r="G66" s="82" t="s">
        <v>65</v>
      </c>
    </row>
    <row r="67" spans="1:16" customFormat="1" ht="48" customHeight="1" x14ac:dyDescent="0.3">
      <c r="D67" s="83" t="s">
        <v>66</v>
      </c>
      <c r="G67" s="84" t="s">
        <v>67</v>
      </c>
      <c r="H67" s="84"/>
      <c r="I67" s="84"/>
    </row>
    <row r="70" spans="1:16" customFormat="1" ht="28.2" customHeight="1" x14ac:dyDescent="0.3">
      <c r="A70" s="85" t="s">
        <v>68</v>
      </c>
      <c r="B70" s="85"/>
      <c r="C70" s="85"/>
      <c r="D70" s="85"/>
      <c r="E70" s="85"/>
      <c r="F70" s="85"/>
      <c r="G70" s="85"/>
    </row>
    <row r="71" spans="1:16" customFormat="1" x14ac:dyDescent="0.3">
      <c r="B71" s="86"/>
      <c r="C71" s="87" t="s">
        <v>14</v>
      </c>
      <c r="D71" s="86"/>
      <c r="E71" s="86"/>
      <c r="F71" s="86"/>
      <c r="G71" s="86"/>
    </row>
    <row r="72" spans="1:16" customFormat="1" x14ac:dyDescent="0.3"/>
    <row r="73" spans="1:16" customFormat="1" x14ac:dyDescent="0.3"/>
    <row r="74" spans="1:16" customFormat="1" x14ac:dyDescent="0.3"/>
    <row r="75" spans="1:16" customFormat="1" ht="95.4" customHeight="1" x14ac:dyDescent="0.3"/>
    <row r="76" spans="1:16" s="10" customFormat="1" ht="36.6" customHeight="1" x14ac:dyDescent="0.25">
      <c r="A76" s="1" t="s">
        <v>43</v>
      </c>
      <c r="B76" s="1"/>
      <c r="C76" s="1"/>
      <c r="D76" s="1"/>
      <c r="E76" s="1"/>
      <c r="F76" s="1"/>
      <c r="G76" s="1"/>
      <c r="H76" s="1"/>
      <c r="I76" s="1"/>
      <c r="J76" s="1"/>
      <c r="K76" s="1"/>
    </row>
    <row r="78" spans="1:16" customFormat="1" ht="28.8" customHeight="1" x14ac:dyDescent="0.3">
      <c r="A78" s="88" t="s">
        <v>15</v>
      </c>
      <c r="B78" s="89"/>
      <c r="C78" s="89"/>
      <c r="D78" s="89"/>
      <c r="E78" s="89"/>
      <c r="F78" s="89"/>
      <c r="G78" s="89"/>
      <c r="H78" s="89"/>
      <c r="I78" s="89"/>
      <c r="J78" s="89"/>
      <c r="K78" s="89"/>
      <c r="L78" s="12"/>
      <c r="N78" s="13"/>
      <c r="P78" s="13"/>
    </row>
    <row r="79" spans="1:16" customFormat="1" ht="38.4" customHeight="1" x14ac:dyDescent="0.3">
      <c r="A79" s="14" t="s">
        <v>16</v>
      </c>
      <c r="B79" s="15"/>
      <c r="C79" s="15"/>
      <c r="D79" s="15"/>
      <c r="E79" s="16"/>
      <c r="F79" s="17" t="s">
        <v>69</v>
      </c>
      <c r="G79" s="18"/>
      <c r="H79" s="90">
        <v>1E-3</v>
      </c>
      <c r="I79" s="91" t="s">
        <v>70</v>
      </c>
      <c r="J79" s="91"/>
      <c r="K79" s="91"/>
      <c r="L79" s="12"/>
      <c r="N79" s="13"/>
      <c r="P79" s="13"/>
    </row>
    <row r="80" spans="1:16" customFormat="1" ht="28.8" customHeight="1" x14ac:dyDescent="0.3">
      <c r="A80" s="14" t="s">
        <v>18</v>
      </c>
      <c r="B80" s="15"/>
      <c r="C80" s="15"/>
      <c r="D80" s="15"/>
      <c r="E80" s="16"/>
      <c r="F80" s="17" t="s">
        <v>69</v>
      </c>
      <c r="G80" s="18"/>
      <c r="H80" s="90">
        <v>5.0000000000000001E-3</v>
      </c>
      <c r="I80" s="92" t="s">
        <v>71</v>
      </c>
      <c r="J80" s="92"/>
      <c r="K80" s="92"/>
      <c r="L80" s="12"/>
      <c r="N80" s="13"/>
      <c r="P80" s="13"/>
    </row>
    <row r="81" spans="1:16" customFormat="1" ht="30.6" customHeight="1" x14ac:dyDescent="0.3">
      <c r="A81" s="14" t="s">
        <v>20</v>
      </c>
      <c r="B81" s="15"/>
      <c r="C81" s="15"/>
      <c r="D81" s="15"/>
      <c r="E81" s="16"/>
      <c r="F81" s="17" t="s">
        <v>69</v>
      </c>
      <c r="G81" s="18"/>
      <c r="H81" s="90" t="s">
        <v>72</v>
      </c>
      <c r="I81" s="92" t="s">
        <v>73</v>
      </c>
      <c r="J81" s="92"/>
      <c r="K81" s="92"/>
      <c r="L81" s="12"/>
      <c r="N81" s="13"/>
      <c r="P81" s="13"/>
    </row>
    <row r="82" spans="1:16" customFormat="1" ht="31.8" customHeight="1" x14ac:dyDescent="0.3">
      <c r="A82" s="14" t="s">
        <v>21</v>
      </c>
      <c r="B82" s="15"/>
      <c r="C82" s="15"/>
      <c r="D82" s="15"/>
      <c r="E82" s="16"/>
      <c r="F82" s="17" t="s">
        <v>8</v>
      </c>
      <c r="G82" s="18"/>
      <c r="H82" s="90">
        <v>3.0000000000000001E-3</v>
      </c>
      <c r="I82" s="92" t="s">
        <v>74</v>
      </c>
      <c r="J82" s="92"/>
      <c r="K82" s="92"/>
      <c r="L82" s="12"/>
      <c r="N82" s="13"/>
      <c r="P82" s="13"/>
    </row>
    <row r="83" spans="1:16" s="35" customFormat="1" ht="34.799999999999997" customHeight="1" x14ac:dyDescent="0.3">
      <c r="A83" s="14" t="s">
        <v>23</v>
      </c>
      <c r="B83" s="15"/>
      <c r="C83" s="15"/>
      <c r="D83" s="15"/>
      <c r="E83" s="16"/>
      <c r="F83" s="40" t="s">
        <v>24</v>
      </c>
      <c r="G83" s="41"/>
      <c r="H83" s="90">
        <v>0.08</v>
      </c>
      <c r="I83" s="92" t="s">
        <v>73</v>
      </c>
      <c r="J83" s="92"/>
      <c r="K83" s="92"/>
    </row>
    <row r="84" spans="1:16" customFormat="1" ht="27.6" customHeight="1" x14ac:dyDescent="0.3">
      <c r="A84" s="14" t="s">
        <v>25</v>
      </c>
      <c r="B84" s="15"/>
      <c r="C84" s="15"/>
      <c r="D84" s="15"/>
      <c r="E84" s="16"/>
      <c r="F84" s="17" t="s">
        <v>8</v>
      </c>
      <c r="G84" s="18"/>
      <c r="H84" s="93">
        <f>0.016%</f>
        <v>1.6000000000000001E-4</v>
      </c>
      <c r="I84" s="92" t="s">
        <v>74</v>
      </c>
      <c r="J84" s="92"/>
      <c r="K84" s="92"/>
    </row>
    <row r="85" spans="1:16" customFormat="1" ht="34.799999999999997" customHeight="1" x14ac:dyDescent="0.3">
      <c r="A85" s="14" t="s">
        <v>26</v>
      </c>
      <c r="B85" s="15"/>
      <c r="C85" s="15"/>
      <c r="D85" s="15"/>
      <c r="E85" s="16"/>
      <c r="F85" s="17" t="s">
        <v>27</v>
      </c>
      <c r="G85" s="18"/>
      <c r="H85" s="90">
        <v>0.01</v>
      </c>
      <c r="I85" s="92" t="s">
        <v>73</v>
      </c>
      <c r="J85" s="92"/>
      <c r="K85" s="92"/>
    </row>
    <row r="86" spans="1:16" customFormat="1" ht="28.8" customHeight="1" x14ac:dyDescent="0.3">
      <c r="A86" s="14" t="s">
        <v>75</v>
      </c>
      <c r="B86" s="15"/>
      <c r="C86" s="15"/>
      <c r="D86" s="15"/>
      <c r="E86" s="16"/>
      <c r="F86" s="17" t="s">
        <v>76</v>
      </c>
      <c r="G86" s="18"/>
      <c r="H86" s="90"/>
      <c r="I86" s="92" t="s">
        <v>77</v>
      </c>
      <c r="J86" s="92"/>
      <c r="K86" s="92"/>
    </row>
    <row r="87" spans="1:16" customFormat="1" ht="40.200000000000003" customHeight="1" x14ac:dyDescent="0.3">
      <c r="A87" s="14" t="s">
        <v>28</v>
      </c>
      <c r="B87" s="15"/>
      <c r="C87" s="15"/>
      <c r="D87" s="15"/>
      <c r="E87" s="16"/>
      <c r="F87" s="40" t="s">
        <v>78</v>
      </c>
      <c r="G87" s="41"/>
      <c r="H87" s="90">
        <v>6.7999999999999996E-3</v>
      </c>
      <c r="I87" s="92" t="s">
        <v>79</v>
      </c>
      <c r="J87" s="92"/>
      <c r="K87" s="92"/>
    </row>
    <row r="88" spans="1:16" customFormat="1" ht="15" hidden="1" customHeight="1" x14ac:dyDescent="0.3">
      <c r="A88" s="14"/>
      <c r="B88" s="15"/>
      <c r="C88" s="15"/>
      <c r="D88" s="16"/>
      <c r="E88" s="31"/>
      <c r="F88" s="94"/>
      <c r="G88" s="95"/>
      <c r="H88" s="90"/>
      <c r="I88" s="96"/>
      <c r="J88" s="97"/>
      <c r="K88" s="98"/>
    </row>
    <row r="89" spans="1:16" customFormat="1" ht="37.200000000000003" customHeight="1" x14ac:dyDescent="0.3">
      <c r="A89" s="14" t="s">
        <v>30</v>
      </c>
      <c r="B89" s="15"/>
      <c r="C89" s="15"/>
      <c r="D89" s="15"/>
      <c r="E89" s="16"/>
      <c r="F89" s="17" t="s">
        <v>80</v>
      </c>
      <c r="G89" s="18"/>
      <c r="H89" s="90">
        <v>4.4999999999999997E-3</v>
      </c>
      <c r="I89" s="92" t="s">
        <v>71</v>
      </c>
      <c r="J89" s="92"/>
      <c r="K89" s="92"/>
    </row>
    <row r="90" spans="1:16" customFormat="1" ht="45" customHeight="1" x14ac:dyDescent="0.3">
      <c r="A90" s="99" t="s">
        <v>32</v>
      </c>
      <c r="B90" s="99"/>
      <c r="C90" s="99"/>
      <c r="D90" s="99"/>
      <c r="E90" s="99"/>
      <c r="F90" s="99"/>
      <c r="G90" s="99"/>
      <c r="H90" s="99"/>
      <c r="I90" s="100" t="s">
        <v>33</v>
      </c>
      <c r="J90" s="100"/>
      <c r="K90" s="100"/>
      <c r="L90" s="12"/>
    </row>
    <row r="92" spans="1:16" s="10" customFormat="1" ht="25.8" customHeight="1" x14ac:dyDescent="0.25">
      <c r="A92" s="56" t="s">
        <v>35</v>
      </c>
      <c r="B92" s="56"/>
      <c r="C92" s="57" t="s">
        <v>8</v>
      </c>
      <c r="D92" s="57"/>
      <c r="E92" s="56" t="s">
        <v>36</v>
      </c>
      <c r="F92" s="58" t="s">
        <v>37</v>
      </c>
      <c r="G92" s="58" t="s">
        <v>38</v>
      </c>
    </row>
    <row r="93" spans="1:16" s="10" customFormat="1" ht="25.8" customHeight="1" x14ac:dyDescent="0.25">
      <c r="A93" s="56"/>
      <c r="B93" s="56"/>
      <c r="C93" s="57" t="s">
        <v>39</v>
      </c>
      <c r="D93" s="57"/>
      <c r="E93" s="56"/>
      <c r="F93" s="58"/>
      <c r="G93" s="58"/>
    </row>
    <row r="94" spans="1:16" s="10" customFormat="1" ht="25.8" customHeight="1" x14ac:dyDescent="0.25">
      <c r="A94" s="56"/>
      <c r="B94" s="56"/>
      <c r="C94" s="57" t="s">
        <v>40</v>
      </c>
      <c r="D94" s="57"/>
      <c r="E94" s="56"/>
      <c r="F94" s="58"/>
      <c r="G94" s="58"/>
    </row>
    <row r="95" spans="1:16" s="10" customFormat="1" ht="25.8" customHeight="1" x14ac:dyDescent="0.25">
      <c r="A95" s="56"/>
      <c r="B95" s="56"/>
      <c r="C95" s="57" t="s">
        <v>41</v>
      </c>
      <c r="D95" s="57"/>
      <c r="E95" s="56"/>
      <c r="F95" s="58"/>
      <c r="G95" s="58"/>
    </row>
    <row r="96" spans="1:16" s="10" customFormat="1" ht="38.4" customHeight="1" x14ac:dyDescent="0.25">
      <c r="A96" s="54" t="s">
        <v>42</v>
      </c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</row>
    <row r="98" spans="4:9" customFormat="1" ht="93" customHeight="1" x14ac:dyDescent="0.3"/>
    <row r="99" spans="4:9" customFormat="1" ht="26.4" customHeight="1" x14ac:dyDescent="0.3"/>
    <row r="100" spans="4:9" customFormat="1" ht="25.2" customHeight="1" x14ac:dyDescent="0.3">
      <c r="D100" s="101" t="s">
        <v>81</v>
      </c>
      <c r="E100" s="101"/>
      <c r="F100" s="101"/>
      <c r="G100" s="101"/>
      <c r="H100" s="101"/>
      <c r="I100" s="101"/>
    </row>
    <row r="102" spans="4:9" s="102" customFormat="1" ht="30.6" customHeight="1" x14ac:dyDescent="0.3">
      <c r="F102" s="57" t="s">
        <v>82</v>
      </c>
      <c r="G102" s="57"/>
      <c r="H102" s="57"/>
      <c r="I102" s="57"/>
    </row>
    <row r="103" spans="4:9" s="102" customFormat="1" ht="36" customHeight="1" x14ac:dyDescent="0.3">
      <c r="D103" s="57" t="s">
        <v>83</v>
      </c>
      <c r="E103" s="57"/>
      <c r="F103" s="103">
        <v>75</v>
      </c>
      <c r="G103" s="104" t="s">
        <v>84</v>
      </c>
      <c r="H103" s="103">
        <v>4</v>
      </c>
      <c r="I103" s="105" t="s">
        <v>85</v>
      </c>
    </row>
    <row r="104" spans="4:9" s="102" customFormat="1" ht="36" customHeight="1" x14ac:dyDescent="0.3">
      <c r="D104" s="57"/>
      <c r="E104" s="57"/>
      <c r="F104" s="103">
        <v>78</v>
      </c>
      <c r="G104" s="106"/>
      <c r="H104" s="103">
        <v>5</v>
      </c>
      <c r="I104" s="105"/>
    </row>
    <row r="105" spans="4:9" s="102" customFormat="1" ht="36" customHeight="1" x14ac:dyDescent="0.3">
      <c r="D105" s="57"/>
      <c r="E105" s="57"/>
      <c r="F105" s="103">
        <v>91</v>
      </c>
      <c r="G105" s="106"/>
      <c r="H105" s="103">
        <v>6</v>
      </c>
      <c r="I105" s="105"/>
    </row>
    <row r="106" spans="4:9" s="102" customFormat="1" ht="36" customHeight="1" x14ac:dyDescent="0.3">
      <c r="D106" s="57"/>
      <c r="E106" s="57"/>
      <c r="F106" s="103">
        <v>92</v>
      </c>
      <c r="G106" s="106"/>
      <c r="H106" s="103">
        <v>13</v>
      </c>
      <c r="I106" s="105"/>
    </row>
    <row r="107" spans="4:9" s="102" customFormat="1" ht="36" customHeight="1" x14ac:dyDescent="0.3">
      <c r="D107" s="57"/>
      <c r="E107" s="57"/>
      <c r="F107" s="103">
        <v>93</v>
      </c>
      <c r="G107" s="106"/>
      <c r="H107" s="103">
        <v>83</v>
      </c>
      <c r="I107" s="105"/>
    </row>
    <row r="108" spans="4:9" s="102" customFormat="1" ht="36" customHeight="1" x14ac:dyDescent="0.3">
      <c r="D108" s="57"/>
      <c r="E108" s="57"/>
      <c r="F108" s="103">
        <v>95</v>
      </c>
      <c r="G108" s="106"/>
      <c r="H108" s="103">
        <v>84</v>
      </c>
      <c r="I108" s="105"/>
    </row>
    <row r="109" spans="4:9" s="102" customFormat="1" ht="36" customHeight="1" x14ac:dyDescent="0.3">
      <c r="D109" s="57"/>
      <c r="E109" s="57"/>
      <c r="F109" s="103">
        <v>95</v>
      </c>
      <c r="G109" s="106"/>
      <c r="H109" s="103">
        <v>42</v>
      </c>
      <c r="I109" s="107" t="s">
        <v>86</v>
      </c>
    </row>
    <row r="110" spans="4:9" s="102" customFormat="1" ht="36" customHeight="1" x14ac:dyDescent="0.3">
      <c r="D110" s="57"/>
      <c r="E110" s="57"/>
      <c r="F110" s="57" t="s">
        <v>87</v>
      </c>
      <c r="G110" s="57"/>
      <c r="H110" s="108"/>
      <c r="I110" s="108"/>
    </row>
    <row r="111" spans="4:9" s="102" customFormat="1" ht="36" customHeight="1" x14ac:dyDescent="0.3">
      <c r="D111" s="57"/>
      <c r="E111" s="57"/>
      <c r="F111" s="109">
        <v>77</v>
      </c>
      <c r="G111" s="110" t="s">
        <v>88</v>
      </c>
      <c r="H111" s="108"/>
      <c r="I111" s="108"/>
    </row>
    <row r="113" customFormat="1" x14ac:dyDescent="0.3"/>
    <row r="115" customFormat="1" x14ac:dyDescent="0.3"/>
    <row r="116" customFormat="1" ht="72.599999999999994" customHeight="1" x14ac:dyDescent="0.3"/>
    <row r="117" customFormat="1" x14ac:dyDescent="0.3"/>
    <row r="129" spans="2:13" customFormat="1" ht="15.6" x14ac:dyDescent="0.3">
      <c r="B129" s="111" t="s">
        <v>89</v>
      </c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</row>
    <row r="130" spans="2:13" customFormat="1" x14ac:dyDescent="0.3"/>
    <row r="131" spans="2:13" customFormat="1" hidden="1" x14ac:dyDescent="0.3"/>
    <row r="132" spans="2:13" customFormat="1" x14ac:dyDescent="0.3"/>
    <row r="133" spans="2:13" customFormat="1" x14ac:dyDescent="0.3"/>
    <row r="141" spans="2:13" customFormat="1" x14ac:dyDescent="0.3"/>
    <row r="142" spans="2:13" customFormat="1" x14ac:dyDescent="0.3"/>
    <row r="143" spans="2:13" customFormat="1" x14ac:dyDescent="0.3"/>
    <row r="144" spans="2:13" customFormat="1" ht="11.4" customHeight="1" x14ac:dyDescent="0.3"/>
    <row r="145" customFormat="1" hidden="1" x14ac:dyDescent="0.3"/>
    <row r="146" customFormat="1" x14ac:dyDescent="0.3"/>
    <row r="147" customFormat="1" x14ac:dyDescent="0.3"/>
    <row r="160" customFormat="1" x14ac:dyDescent="0.3"/>
    <row r="161" customFormat="1" x14ac:dyDescent="0.3"/>
    <row r="173" customFormat="1" x14ac:dyDescent="0.3"/>
    <row r="174" customFormat="1" x14ac:dyDescent="0.3"/>
    <row r="177" spans="5:8" customFormat="1" x14ac:dyDescent="0.3"/>
    <row r="178" spans="5:8" customFormat="1" x14ac:dyDescent="0.3"/>
    <row r="179" spans="5:8" customFormat="1" x14ac:dyDescent="0.3"/>
    <row r="180" spans="5:8" customFormat="1" x14ac:dyDescent="0.3"/>
    <row r="181" spans="5:8" customFormat="1" x14ac:dyDescent="0.3"/>
    <row r="182" spans="5:8" customFormat="1" x14ac:dyDescent="0.3"/>
    <row r="183" spans="5:8" customFormat="1" x14ac:dyDescent="0.3"/>
    <row r="184" spans="5:8" customFormat="1" x14ac:dyDescent="0.3"/>
    <row r="187" spans="5:8" customFormat="1" ht="27" customHeight="1" x14ac:dyDescent="0.3"/>
    <row r="188" spans="5:8" customFormat="1" ht="27" customHeight="1" x14ac:dyDescent="0.3">
      <c r="E188" s="112" t="s">
        <v>90</v>
      </c>
      <c r="F188" s="112"/>
      <c r="G188" s="112"/>
      <c r="H188" s="112"/>
    </row>
    <row r="189" spans="5:8" customFormat="1" ht="27" customHeight="1" x14ac:dyDescent="0.3"/>
    <row r="190" spans="5:8" customFormat="1" ht="27" customHeight="1" thickBot="1" x14ac:dyDescent="0.35"/>
    <row r="191" spans="5:8" customFormat="1" x14ac:dyDescent="0.3">
      <c r="E191" s="113"/>
      <c r="F191" s="114" t="s">
        <v>91</v>
      </c>
      <c r="G191" s="114" t="s">
        <v>92</v>
      </c>
      <c r="H191" s="114" t="s">
        <v>93</v>
      </c>
    </row>
    <row r="192" spans="5:8" customFormat="1" ht="85.8" customHeight="1" thickBot="1" x14ac:dyDescent="0.35">
      <c r="E192" s="115"/>
      <c r="F192" s="116"/>
      <c r="G192" s="116"/>
      <c r="H192" s="116"/>
    </row>
    <row r="193" spans="5:8" customFormat="1" x14ac:dyDescent="0.3">
      <c r="E193" s="114" t="s">
        <v>94</v>
      </c>
      <c r="F193" s="117">
        <v>1.12E-2</v>
      </c>
      <c r="G193" s="117">
        <v>1.2500000000000001E-2</v>
      </c>
      <c r="H193" s="114" t="s">
        <v>95</v>
      </c>
    </row>
    <row r="194" spans="5:8" customFormat="1" ht="47.4" customHeight="1" thickBot="1" x14ac:dyDescent="0.35">
      <c r="E194" s="116"/>
      <c r="F194" s="118"/>
      <c r="G194" s="118"/>
      <c r="H194" s="116"/>
    </row>
    <row r="195" spans="5:8" customFormat="1" ht="31.8" customHeight="1" x14ac:dyDescent="0.3">
      <c r="E195" s="114" t="s">
        <v>96</v>
      </c>
      <c r="F195" s="114" t="s">
        <v>97</v>
      </c>
      <c r="G195" s="114" t="s">
        <v>97</v>
      </c>
      <c r="H195" s="114" t="s">
        <v>97</v>
      </c>
    </row>
    <row r="196" spans="5:8" customFormat="1" ht="31.8" customHeight="1" x14ac:dyDescent="0.3">
      <c r="E196" s="119"/>
      <c r="F196" s="119"/>
      <c r="G196" s="119"/>
      <c r="H196" s="119"/>
    </row>
    <row r="197" spans="5:8" customFormat="1" ht="31.8" customHeight="1" thickBot="1" x14ac:dyDescent="0.35">
      <c r="E197" s="116"/>
      <c r="F197" s="116"/>
      <c r="G197" s="116"/>
      <c r="H197" s="116"/>
    </row>
    <row r="198" spans="5:8" customFormat="1" ht="31.8" customHeight="1" x14ac:dyDescent="0.3">
      <c r="E198" s="114" t="s">
        <v>98</v>
      </c>
      <c r="F198" s="114" t="s">
        <v>97</v>
      </c>
      <c r="G198" s="114" t="s">
        <v>97</v>
      </c>
      <c r="H198" s="114" t="s">
        <v>97</v>
      </c>
    </row>
    <row r="199" spans="5:8" customFormat="1" ht="31.8" customHeight="1" x14ac:dyDescent="0.3">
      <c r="E199" s="119"/>
      <c r="F199" s="119"/>
      <c r="G199" s="119"/>
      <c r="H199" s="119"/>
    </row>
    <row r="200" spans="5:8" customFormat="1" ht="31.8" customHeight="1" thickBot="1" x14ac:dyDescent="0.35">
      <c r="E200" s="116"/>
      <c r="F200" s="116"/>
      <c r="G200" s="116"/>
      <c r="H200" s="116"/>
    </row>
    <row r="201" spans="5:8" customFormat="1" x14ac:dyDescent="0.3"/>
    <row r="202" spans="5:8" customFormat="1" x14ac:dyDescent="0.3"/>
    <row r="203" spans="5:8" customFormat="1" x14ac:dyDescent="0.3"/>
    <row r="204" spans="5:8" customFormat="1" x14ac:dyDescent="0.3"/>
    <row r="205" spans="5:8" customFormat="1" x14ac:dyDescent="0.3"/>
    <row r="206" spans="5:8" customFormat="1" x14ac:dyDescent="0.3"/>
    <row r="207" spans="5:8" customFormat="1" x14ac:dyDescent="0.3"/>
    <row r="208" spans="5:8" customFormat="1" x14ac:dyDescent="0.3"/>
    <row r="209" customFormat="1" x14ac:dyDescent="0.3"/>
    <row r="210" customFormat="1" x14ac:dyDescent="0.3"/>
    <row r="211" customFormat="1" x14ac:dyDescent="0.3"/>
    <row r="212" customFormat="1" x14ac:dyDescent="0.3"/>
    <row r="213" customFormat="1" x14ac:dyDescent="0.3"/>
  </sheetData>
  <mergeCells count="133">
    <mergeCell ref="E195:E197"/>
    <mergeCell ref="F195:F197"/>
    <mergeCell ref="G195:G197"/>
    <mergeCell ref="H195:H197"/>
    <mergeCell ref="E198:E200"/>
    <mergeCell ref="F198:F200"/>
    <mergeCell ref="G198:G200"/>
    <mergeCell ref="H198:H200"/>
    <mergeCell ref="E188:H188"/>
    <mergeCell ref="E191:E192"/>
    <mergeCell ref="F191:F192"/>
    <mergeCell ref="G191:G192"/>
    <mergeCell ref="H191:H192"/>
    <mergeCell ref="E193:E194"/>
    <mergeCell ref="F193:F194"/>
    <mergeCell ref="G193:G194"/>
    <mergeCell ref="H193:H194"/>
    <mergeCell ref="A96:L96"/>
    <mergeCell ref="D100:I100"/>
    <mergeCell ref="F102:I102"/>
    <mergeCell ref="D103:E111"/>
    <mergeCell ref="G103:G109"/>
    <mergeCell ref="I103:I108"/>
    <mergeCell ref="F110:G110"/>
    <mergeCell ref="A92:B95"/>
    <mergeCell ref="C92:D92"/>
    <mergeCell ref="E92:E95"/>
    <mergeCell ref="F92:F95"/>
    <mergeCell ref="G92:G95"/>
    <mergeCell ref="C93:D93"/>
    <mergeCell ref="C94:D94"/>
    <mergeCell ref="C95:D95"/>
    <mergeCell ref="A88:D88"/>
    <mergeCell ref="F88:G88"/>
    <mergeCell ref="A89:E89"/>
    <mergeCell ref="F89:G89"/>
    <mergeCell ref="I89:K89"/>
    <mergeCell ref="A90:H90"/>
    <mergeCell ref="I90:K90"/>
    <mergeCell ref="A86:E86"/>
    <mergeCell ref="F86:G86"/>
    <mergeCell ref="I86:K86"/>
    <mergeCell ref="A87:E87"/>
    <mergeCell ref="F87:G87"/>
    <mergeCell ref="I87:K87"/>
    <mergeCell ref="A84:E84"/>
    <mergeCell ref="F84:G84"/>
    <mergeCell ref="I84:K84"/>
    <mergeCell ref="A85:E85"/>
    <mergeCell ref="F85:G85"/>
    <mergeCell ref="I85:K85"/>
    <mergeCell ref="A82:E82"/>
    <mergeCell ref="F82:G82"/>
    <mergeCell ref="I82:K82"/>
    <mergeCell ref="A83:E83"/>
    <mergeCell ref="F83:G83"/>
    <mergeCell ref="I83:K83"/>
    <mergeCell ref="A80:E80"/>
    <mergeCell ref="F80:G80"/>
    <mergeCell ref="I80:K80"/>
    <mergeCell ref="A81:E81"/>
    <mergeCell ref="F81:G81"/>
    <mergeCell ref="I81:K81"/>
    <mergeCell ref="G67:I67"/>
    <mergeCell ref="A70:G70"/>
    <mergeCell ref="A76:K76"/>
    <mergeCell ref="A78:K78"/>
    <mergeCell ref="A79:E79"/>
    <mergeCell ref="F79:G79"/>
    <mergeCell ref="I79:K79"/>
    <mergeCell ref="A60:B60"/>
    <mergeCell ref="A61:B61"/>
    <mergeCell ref="A62:B62"/>
    <mergeCell ref="A63:B63"/>
    <mergeCell ref="A65:B65"/>
    <mergeCell ref="A66:C66"/>
    <mergeCell ref="A55:B55"/>
    <mergeCell ref="A56:B56"/>
    <mergeCell ref="A57:B57"/>
    <mergeCell ref="H57:O57"/>
    <mergeCell ref="A58:B58"/>
    <mergeCell ref="A59:B59"/>
    <mergeCell ref="A36:L36"/>
    <mergeCell ref="A41:J41"/>
    <mergeCell ref="A44:J44"/>
    <mergeCell ref="J46:J52"/>
    <mergeCell ref="A50:C50"/>
    <mergeCell ref="D51:D54"/>
    <mergeCell ref="E51:E54"/>
    <mergeCell ref="F51:F54"/>
    <mergeCell ref="G51:G54"/>
    <mergeCell ref="A23:H23"/>
    <mergeCell ref="A25:J25"/>
    <mergeCell ref="A32:B35"/>
    <mergeCell ref="C32:D32"/>
    <mergeCell ref="E32:E35"/>
    <mergeCell ref="F32:F35"/>
    <mergeCell ref="G32:G35"/>
    <mergeCell ref="C33:D33"/>
    <mergeCell ref="C34:D34"/>
    <mergeCell ref="C35:D35"/>
    <mergeCell ref="A20:E20"/>
    <mergeCell ref="F20:G20"/>
    <mergeCell ref="A21:E21"/>
    <mergeCell ref="F21:G21"/>
    <mergeCell ref="A22:E22"/>
    <mergeCell ref="F22:G22"/>
    <mergeCell ref="A17:E17"/>
    <mergeCell ref="F17:G17"/>
    <mergeCell ref="A18:D18"/>
    <mergeCell ref="F18:G18"/>
    <mergeCell ref="A19:E19"/>
    <mergeCell ref="F19:G19"/>
    <mergeCell ref="A13:J13"/>
    <mergeCell ref="A14:E14"/>
    <mergeCell ref="F14:G14"/>
    <mergeCell ref="A15:D15"/>
    <mergeCell ref="A16:D16"/>
    <mergeCell ref="F16:G16"/>
    <mergeCell ref="A7:D7"/>
    <mergeCell ref="E7:F7"/>
    <mergeCell ref="H7:I7"/>
    <mergeCell ref="J7:K7"/>
    <mergeCell ref="L7:M7"/>
    <mergeCell ref="A8:D8"/>
    <mergeCell ref="E8:F8"/>
    <mergeCell ref="A5:D5"/>
    <mergeCell ref="E5:F5"/>
    <mergeCell ref="A6:D6"/>
    <mergeCell ref="E6:F6"/>
    <mergeCell ref="H6:I6"/>
    <mergeCell ref="J6:K6"/>
    <mergeCell ref="A2:M2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2025-10-24T05:26:38Z</cp:lastPrinted>
  <dcterms:created xsi:type="dcterms:W3CDTF">2025-10-24T05:23:38Z</dcterms:created>
  <dcterms:modified xsi:type="dcterms:W3CDTF">2025-10-24T05:28:45Z</dcterms:modified>
</cp:coreProperties>
</file>